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D9BBF425-0D41-4AD7-9A8A-85601A92A701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08" yWindow="-108" windowWidth="23256" windowHeight="12456" xr2:uid="{00000000-000D-0000-FFFF-FFFF00000000}"/>
  </bookViews>
  <sheets>
    <sheet name="ECSF" sheetId="1" r:id="rId1"/>
  </sheets>
  <definedNames>
    <definedName name="ANEXO">#REF!</definedName>
    <definedName name="_xlnm.Print_Area" localSheetId="0">ECSF!$B$2:$D$69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D46" i="1" s="1"/>
  <c r="C52" i="1"/>
  <c r="C46" i="1" s="1"/>
  <c r="D47" i="1"/>
  <c r="C47" i="1"/>
  <c r="D59" i="1"/>
  <c r="C59" i="1"/>
  <c r="D38" i="1"/>
  <c r="C38" i="1"/>
  <c r="D28" i="1"/>
  <c r="D27" i="1" s="1"/>
  <c r="C28" i="1"/>
  <c r="C27" i="1" s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<sst xmlns="http://schemas.openxmlformats.org/spreadsheetml/2006/main" count="56" uniqueCount="56">
  <si>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</si>
  <si>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</si>
  <si>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</si>
  <si>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</si>
  <si>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</si>
  <si>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</si>
  <si>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</si>
  <si>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</si>
  <si>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</si>
  <si>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</si>
  <si>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</si>
  <si>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</si>
  <si>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</si>
  <si>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</si>
  <si>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</si>
  <si>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</si>
  <si>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</si>
  <si>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</si>
  <si>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</si>
  <si>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</si>
  <si>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</si>
  <si>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</si>
  <si>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</si>
  <si>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</si>
  <si>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</si>
  <si>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</si>
  <si>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</si>
  <si>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</si>
  <si>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</si>
  <si>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</si>
  <si>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</si>
  <si>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</si>
  <si>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</si>
  <si>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</si>
  <si>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</si>
  <si>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</si>
  <si>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</si>
  <si>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</si>
  <si>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</si>
  <si>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</si>
  <si>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</si>
  <si>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</si>
  <si>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</si>
  <si>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</si>
  <si>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</si>
  <si>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</si>
  <si>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</si>
  <si>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</si>
  <si>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</si>
  <si>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</si>
  <si>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</si>
  <si>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</si>
  <si>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</si>
  <si>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</si>
  <si>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AUDITORÍA SUPERIOR DEL ESTADO</t>
  </si>
  <si>
    <t xml:space="preserve">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</si>
</sst>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828504</xdr:colOff>
      <xdr:row>65</xdr:row>
      <xdr:rowOff>42256</xdr:rowOff>
    </xdr:from>
    <xdr:to>
      <xdr:col>3</xdr:col>
      <xdr:colOff>512504</xdr:colOff>
      <xdr:row>69</xdr:row>
      <xdr:rowOff>128948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EFF6D9-20FA-9C34-D299-E64E606F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924" y="9734896"/>
          <a:ext cx="6610580" cy="726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showGridLines="0" tabSelected="1" zoomScaleNormal="100" workbookViewId="0">
      <selection activeCell="F64" sqref="F64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5" bestFit="1" customWidth="1"/>
    <col min="3" max="4" width="16.664062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41" t="s">
        <v>54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55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5924655.4699999997</v>
      </c>
      <c r="D6" s="21">
        <f>SUM(D7,D16)</f>
        <v>1920258.26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0</v>
      </c>
      <c r="D7" s="21">
        <f>SUM(D8:D14)</f>
        <v>492985.22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0</v>
      </c>
      <c r="D8" s="24">
        <v>416537.88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0</v>
      </c>
      <c r="D9" s="24">
        <v>76447.34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0</v>
      </c>
      <c r="D10" s="24">
        <v>0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0</v>
      </c>
      <c r="D12" s="24">
        <v>0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5924655.4699999997</v>
      </c>
      <c r="D16" s="29">
        <f>SUM(D17:D25)</f>
        <v>1427273.04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0</v>
      </c>
    </row>
    <row r="20" spans="2:4" s="9" customFormat="1" x14ac:dyDescent="0.3">
      <c r="B20" s="25" t="s">
        <v>16</v>
      </c>
      <c r="C20" s="18">
        <v>1746611.67</v>
      </c>
      <c r="D20" s="30">
        <v>0</v>
      </c>
    </row>
    <row r="21" spans="2:4" s="9" customFormat="1" x14ac:dyDescent="0.3">
      <c r="B21" s="25" t="s">
        <v>17</v>
      </c>
      <c r="C21" s="18">
        <v>0</v>
      </c>
      <c r="D21" s="24">
        <v>1427273.04</v>
      </c>
    </row>
    <row r="22" spans="2:4" s="9" customFormat="1" x14ac:dyDescent="0.3">
      <c r="B22" s="25" t="s">
        <v>18</v>
      </c>
      <c r="C22" s="18">
        <v>4178043.8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0</v>
      </c>
      <c r="D27" s="29">
        <f>SUM(D28,D38)</f>
        <v>707797.98</v>
      </c>
    </row>
    <row r="28" spans="2:4" s="3" customFormat="1" ht="12" x14ac:dyDescent="0.3">
      <c r="B28" s="22" t="s">
        <v>23</v>
      </c>
      <c r="C28" s="14">
        <f>SUM(C29:C36)</f>
        <v>0</v>
      </c>
      <c r="D28" s="29">
        <f>SUM(D29:D36)</f>
        <v>707797.98</v>
      </c>
    </row>
    <row r="29" spans="2:4" s="9" customFormat="1" x14ac:dyDescent="0.3">
      <c r="B29" s="25" t="s">
        <v>24</v>
      </c>
      <c r="C29" s="18">
        <v>0</v>
      </c>
      <c r="D29" s="30">
        <v>707797.98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0</v>
      </c>
      <c r="D35" s="30">
        <v>0</v>
      </c>
    </row>
    <row r="36" spans="2:4" s="9" customFormat="1" x14ac:dyDescent="0.3">
      <c r="B36" s="25" t="s">
        <v>31</v>
      </c>
      <c r="C36" s="18">
        <v>0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0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4344332.2699999996</v>
      </c>
      <c r="D46" s="29">
        <f>SUM(D47,D52,D59)</f>
        <v>7640931.5</v>
      </c>
    </row>
    <row r="47" spans="2:4" s="3" customFormat="1" ht="12" x14ac:dyDescent="0.3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41</v>
      </c>
      <c r="C48" s="18">
        <v>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4344332.2699999996</v>
      </c>
      <c r="D52" s="29">
        <f>SUM(D53:D57)</f>
        <v>7640931.5</v>
      </c>
    </row>
    <row r="53" spans="2:4" s="9" customFormat="1" x14ac:dyDescent="0.3">
      <c r="B53" s="25" t="s">
        <v>45</v>
      </c>
      <c r="C53" s="18">
        <v>0</v>
      </c>
      <c r="D53" s="30">
        <v>6319977.0499999998</v>
      </c>
    </row>
    <row r="54" spans="2:4" s="9" customFormat="1" x14ac:dyDescent="0.3">
      <c r="B54" s="25" t="s">
        <v>46</v>
      </c>
      <c r="C54" s="18">
        <v>4344332.2699999996</v>
      </c>
      <c r="D54" s="30">
        <v>0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1320954.45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formatCells="0" formatColumns="0" formatRows="0"/>
  <mergeCells count="3">
    <mergeCell ref="B2:D2"/>
    <mergeCell ref="B3:D3"/>
    <mergeCell ref="B4:D4"/>
  </mergeCells>
  <printOptions horizontalCentered="1"/>
  <pageMargins left="0" right="0" top="0.35433070866141736" bottom="0.35433070866141736" header="0.31496062992125984" footer="0.31496062992125984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2025-01-28T20:00:09Z</cp:lastPrinted>
  <dcterms:created xsi:type="dcterms:W3CDTF">2019-12-03T18:29:59Z</dcterms:created>
  <dcterms:modified xsi:type="dcterms:W3CDTF">2025-01-28T20:00:22Z</dcterms:modified>
</cp:coreProperties>
</file>